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62" i="1"/>
  <c r="H30" i="1"/>
  <c r="H26" i="1" l="1"/>
  <c r="H38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<sst xmlns="http://schemas.openxmlformats.org/spreadsheetml/2006/main" count="63" uniqueCount="35">
  <si>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</si>
  <si>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</si>
  <si>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</si>
  <si>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</si>
  <si>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</si>
  <si>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</si>
  <si>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</si>
  <si>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</si>
  <si>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</si>
  <si>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</si>
  <si>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</si>
  <si>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</si>
  <si>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</si>
  <si>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</si>
  <si>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</si>
  <si>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</si>
  <si>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</si>
  <si>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</si>
  <si>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</si>
  <si>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</si>
  <si>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</si>
  <si>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</si>
  <si>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</si>
  <si>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</si>
  <si>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</si>
  <si>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</si>
  <si>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</si>
  <si>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</si>
  <si>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</si>
  <si>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</si>
  <si>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</si>
  <si>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</si>
  <si>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05.06.2025.godine Dom zdravlja Požarevac nije izvršio plaćanje prema dobavljačima:</t>
  </si>
  <si>
    <t>Primljena i neutrošena participacija od 02.06.2025</t>
  </si>
  <si>
    <t xml:space="preserve">Dana: 02.06.2025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</si>
</sst>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3" zoomScaleNormal="100" workbookViewId="0">
      <selection activeCell="H35" sqref="H35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34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45810</v>
      </c>
      <c r="H12" s="12">
        <v>3412010.6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45810</v>
      </c>
      <c r="H13" s="1">
        <f>H14+H31-H39-H55</f>
        <v>2249607.120000001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45810</v>
      </c>
      <c r="H14" s="2">
        <f>SUM(H15:H30)</f>
        <v>41983954.770000003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39915791.770000003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605535.18999999994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</f>
        <v>1337172.95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</f>
        <v>125454.85999999994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45810</v>
      </c>
      <c r="H31" s="2">
        <f>H32+H33+H34+H35+H37+H38+H36</f>
        <v>4243117.96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4061673.84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</f>
        <v>97522.12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3518+11176+4553+11176+10141+8382+5588+4553+8382+16453</f>
        <v>83922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45810</v>
      </c>
      <c r="H39" s="3">
        <f>SUM(H40:H54)</f>
        <v>39915791.770000003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39915791.770000003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v>0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45810</v>
      </c>
      <c r="H55" s="3">
        <f>SUM(H56:H61)</f>
        <v>4061673.84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4061673.84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45810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</f>
        <v>2943809.7800000003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1781406.3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3412010.6000000015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32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2025-06-03T06:21:22Z</dcterms:modified>
  <cp:category/>
  <cp:contentStatus/>
</cp:coreProperties>
</file>